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7280" windowHeight="10230" activeTab="0"/>
  </bookViews>
  <sheets>
    <sheet name="Event Report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<sst xmlns="http://schemas.openxmlformats.org/spreadsheetml/2006/main" count="58" uniqueCount="53">
  <si>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Site-Adult</t>
  </si>
  <si>
    <t>Site-Child</t>
  </si>
  <si>
    <t>Feast-Adult</t>
  </si>
  <si>
    <t>Feast-Child</t>
  </si>
  <si>
    <t>(A)</t>
  </si>
  <si>
    <t># Reserved</t>
  </si>
  <si>
    <t>(B)</t>
  </si>
  <si>
    <t>(D)</t>
  </si>
  <si>
    <t>(C)</t>
  </si>
  <si>
    <t># at the Door</t>
  </si>
  <si>
    <t>Fee-Reserved</t>
  </si>
  <si>
    <t>Fee-at Door</t>
  </si>
  <si>
    <t>Total</t>
  </si>
  <si>
    <t>(AxC) + (BxD)</t>
  </si>
  <si>
    <t>CANCELLATIONS / REFUNDS</t>
  </si>
  <si>
    <t>Number</t>
  </si>
  <si>
    <t>Amount</t>
  </si>
  <si>
    <t xml:space="preserve">TOTAL REFUNDS: </t>
  </si>
  <si>
    <t>INCOME</t>
  </si>
  <si>
    <t>EXPENSES (PAYMENTS)</t>
  </si>
  <si>
    <t>Advertising</t>
  </si>
  <si>
    <t>Equipment Rental and Maintenance</t>
  </si>
  <si>
    <t>Food (cost of Feast supplies)</t>
  </si>
  <si>
    <t>General supplies</t>
  </si>
  <si>
    <t>Insurance (Non-SCA)</t>
  </si>
  <si>
    <t>Occupancy and Site Charges</t>
  </si>
  <si>
    <t>Postage, Shipping, PO Box rental</t>
  </si>
  <si>
    <t>Printing and Publications</t>
  </si>
  <si>
    <t>Telephone</t>
  </si>
  <si>
    <t>Travel (Gas, Tolls, Airfare)</t>
  </si>
  <si>
    <r>
      <t xml:space="preserve">Other Expenses           </t>
    </r>
    <r>
      <rPr>
        <sz val="9"/>
        <rFont val="Arial"/>
        <family val="2"/>
      </rPr>
      <t>(itemize on back)</t>
    </r>
  </si>
  <si>
    <t>EXPENSES SUB-TOTAL:</t>
  </si>
  <si>
    <t>NET PROFIT:</t>
  </si>
  <si>
    <t>EVENT FINANCIAL REPORT</t>
  </si>
  <si>
    <t>Other Income</t>
  </si>
  <si>
    <t xml:space="preserve">  </t>
  </si>
  <si>
    <t xml:space="preserve">Moved to Another SCA Account(s) </t>
  </si>
  <si>
    <t>NMS</t>
  </si>
  <si>
    <t xml:space="preserve">GROSS EVENT RELATED INCOME: </t>
  </si>
  <si>
    <t xml:space="preserve">GROSS OTHER INCOME: </t>
  </si>
  <si>
    <t>TRANSFERS TOTAL</t>
  </si>
  <si>
    <r>
      <t xml:space="preserve"> </t>
    </r>
    <r>
      <rPr>
        <b/>
        <sz val="9"/>
        <rFont val="Arial"/>
        <family val="2"/>
      </rPr>
      <t>FINAL GROUP PROFIT:</t>
    </r>
  </si>
  <si>
    <t>To SCA, Inc Aethelmearc (Non-member Surcharge)</t>
  </si>
  <si>
    <t xml:space="preserve">Autocrat print______________________________________  </t>
  </si>
  <si>
    <t>Exchequer print_____________________________________</t>
  </si>
  <si>
    <t>EVENT DATE:_____________________</t>
  </si>
  <si>
    <t>GROUP:__________________________________________________________</t>
  </si>
  <si>
    <t>EVENT:_____________________________________________________________________________________________</t>
  </si>
  <si>
    <t>TOTAL INCOME:</t>
  </si>
  <si>
    <t>NET INCOME</t>
  </si>
  <si>
    <t>Autocrat signature:__________________________________</t>
  </si>
  <si>
    <t>Exchequer signature:_________________________________</t>
  </si>
  <si>
    <r>
      <t xml:space="preserve">Fees and Honoria        </t>
    </r>
    <r>
      <rPr>
        <sz val="9"/>
        <rFont val="Arial"/>
        <family val="2"/>
      </rPr>
      <t xml:space="preserve"> (Itemize on back)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</si>
</sst>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6" fillId="0" borderId="1" xfId="0" applyNumberFormat="1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5" fillId="2" borderId="0" xfId="0" applyFont="1" applyFill="1" applyAlignment="1" applyProtection="1">
      <alignment horizontal="right"/>
      <protection/>
    </xf>
    <xf numFmtId="0" fontId="6" fillId="2" borderId="0" xfId="0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 horizontal="center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center"/>
      <protection/>
    </xf>
    <xf numFmtId="0" fontId="6" fillId="2" borderId="3" xfId="0" applyFont="1" applyFill="1" applyBorder="1" applyAlignment="1" applyProtection="1">
      <alignment horizontal="center"/>
      <protection/>
    </xf>
    <xf numFmtId="0" fontId="6" fillId="2" borderId="4" xfId="0" applyFont="1" applyFill="1" applyBorder="1" applyAlignment="1" applyProtection="1">
      <alignment horizontal="center"/>
      <protection/>
    </xf>
    <xf numFmtId="164" fontId="6" fillId="3" borderId="1" xfId="0" applyNumberFormat="1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164" fontId="6" fillId="3" borderId="4" xfId="0" applyNumberFormat="1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 horizontal="right"/>
      <protection/>
    </xf>
    <xf numFmtId="164" fontId="6" fillId="0" borderId="4" xfId="0" applyNumberFormat="1" applyFont="1" applyFill="1" applyBorder="1" applyAlignment="1" applyProtection="1">
      <alignment/>
      <protection locked="0"/>
    </xf>
    <xf numFmtId="3" fontId="6" fillId="0" borderId="1" xfId="0" applyNumberFormat="1" applyFont="1" applyFill="1" applyBorder="1" applyAlignment="1" applyProtection="1">
      <alignment/>
      <protection locked="0"/>
    </xf>
    <xf numFmtId="0" fontId="4" fillId="2" borderId="0" xfId="0" applyFont="1" applyFill="1" applyAlignment="1" applyProtection="1">
      <alignment/>
      <protection/>
    </xf>
    <xf numFmtId="1" fontId="6" fillId="0" borderId="1" xfId="0" applyNumberFormat="1" applyFont="1" applyFill="1" applyBorder="1" applyAlignment="1" applyProtection="1">
      <alignment/>
      <protection locked="0"/>
    </xf>
    <xf numFmtId="0" fontId="0" fillId="2" borderId="0" xfId="0" applyFill="1" applyAlignment="1">
      <alignment/>
    </xf>
    <xf numFmtId="164" fontId="6" fillId="2" borderId="0" xfId="0" applyNumberFormat="1" applyFont="1" applyFill="1" applyBorder="1" applyAlignment="1" applyProtection="1">
      <alignment/>
      <protection/>
    </xf>
    <xf numFmtId="164" fontId="6" fillId="3" borderId="5" xfId="0" applyNumberFormat="1" applyFont="1" applyFill="1" applyBorder="1" applyAlignment="1" applyProtection="1">
      <alignment/>
      <protection/>
    </xf>
    <xf numFmtId="164" fontId="6" fillId="3" borderId="3" xfId="0" applyNumberFormat="1" applyFont="1" applyFill="1" applyBorder="1" applyAlignment="1" applyProtection="1">
      <alignment/>
      <protection/>
    </xf>
    <xf numFmtId="164" fontId="6" fillId="2" borderId="0" xfId="0" applyNumberFormat="1" applyFont="1" applyFill="1" applyBorder="1" applyAlignment="1" applyProtection="1">
      <alignment/>
      <protection locked="0"/>
    </xf>
    <xf numFmtId="0" fontId="3" fillId="2" borderId="0" xfId="0" applyFont="1" applyFill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3" fillId="2" borderId="0" xfId="0" applyFont="1" applyFill="1" applyAlignment="1" applyProtection="1">
      <alignment horizontal="center"/>
      <protection/>
    </xf>
    <xf numFmtId="0" fontId="0" fillId="2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selection activeCell="G56" sqref="G56"/>
    </sheetView>
  </sheetViews>
  <sheetFormatPr defaultColWidth="9.140625" defaultRowHeight="12.75"/>
  <cols>
    <col min="1" max="1" width="3.7109375" style="0" customWidth="1"/>
    <col min="2" max="3" width="15.7109375" style="0" customWidth="1"/>
    <col min="4" max="4" width="15.8515625" style="0" customWidth="1"/>
    <col min="5" max="7" width="15.7109375" style="0" customWidth="1"/>
    <col min="8" max="8" width="3.7109375" style="0" customWidth="1"/>
    <col min="9" max="16384" width="10.7109375" style="0" customWidth="1"/>
  </cols>
  <sheetData>
    <row r="1" spans="1:8" ht="12.75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34" t="s">
        <v>33</v>
      </c>
      <c r="C2" s="35"/>
      <c r="D2" s="35"/>
      <c r="E2" s="35"/>
      <c r="F2" s="35"/>
      <c r="G2" s="35"/>
      <c r="H2" s="22"/>
    </row>
    <row r="3" spans="1:8" ht="12.75">
      <c r="A3" s="22"/>
      <c r="B3" s="20"/>
      <c r="C3" s="20"/>
      <c r="D3" s="20"/>
      <c r="E3" s="20"/>
      <c r="F3" s="22"/>
      <c r="G3" s="22"/>
      <c r="H3" s="22"/>
    </row>
    <row r="4" spans="1:8" ht="12.75">
      <c r="A4" s="22"/>
      <c r="B4" s="33" t="s">
        <v>46</v>
      </c>
      <c r="C4" s="33"/>
      <c r="D4" s="33"/>
      <c r="E4" s="33"/>
      <c r="F4" s="32" t="s">
        <v>45</v>
      </c>
      <c r="G4" s="32"/>
      <c r="H4" s="22"/>
    </row>
    <row r="5" spans="1:8" ht="12.75">
      <c r="A5" s="22"/>
      <c r="B5" s="27"/>
      <c r="C5" s="27"/>
      <c r="D5" s="27"/>
      <c r="E5" s="27"/>
      <c r="F5" s="28"/>
      <c r="G5" s="28"/>
      <c r="H5" s="22"/>
    </row>
    <row r="6" spans="1:8" ht="12.75">
      <c r="A6" s="22"/>
      <c r="B6" s="33" t="s">
        <v>47</v>
      </c>
      <c r="C6" s="33"/>
      <c r="D6" s="33"/>
      <c r="E6" s="33"/>
      <c r="F6" s="33"/>
      <c r="G6" s="33"/>
      <c r="H6" s="22"/>
    </row>
    <row r="7" spans="1:8" ht="12.75">
      <c r="A7" s="22"/>
      <c r="B7" s="3"/>
      <c r="C7" s="4"/>
      <c r="D7" s="4"/>
      <c r="E7" s="5"/>
      <c r="F7" s="22"/>
      <c r="G7" s="22"/>
      <c r="H7" s="22"/>
    </row>
    <row r="8" spans="1:8" ht="12.75">
      <c r="A8" s="22"/>
      <c r="B8" s="5"/>
      <c r="C8" s="5"/>
      <c r="D8" s="5"/>
      <c r="E8" s="6" t="s">
        <v>18</v>
      </c>
      <c r="F8" s="5"/>
      <c r="G8" s="5"/>
      <c r="H8" s="22"/>
    </row>
    <row r="9" spans="1:8" ht="12.75">
      <c r="A9" s="22"/>
      <c r="B9" s="7"/>
      <c r="C9" s="8" t="s">
        <v>4</v>
      </c>
      <c r="D9" s="9" t="s">
        <v>6</v>
      </c>
      <c r="E9" s="8" t="s">
        <v>8</v>
      </c>
      <c r="F9" s="9" t="s">
        <v>7</v>
      </c>
      <c r="G9" s="8" t="s">
        <v>13</v>
      </c>
      <c r="H9" s="22"/>
    </row>
    <row r="10" spans="1:8" ht="12.75">
      <c r="A10" s="22"/>
      <c r="B10" s="7"/>
      <c r="C10" s="10" t="s">
        <v>5</v>
      </c>
      <c r="D10" s="11" t="s">
        <v>9</v>
      </c>
      <c r="E10" s="10" t="s">
        <v>10</v>
      </c>
      <c r="F10" s="11" t="s">
        <v>11</v>
      </c>
      <c r="G10" s="10" t="s">
        <v>12</v>
      </c>
      <c r="H10" s="22"/>
    </row>
    <row r="11" spans="1:8" ht="12.75">
      <c r="A11" s="22"/>
      <c r="B11" s="3" t="s">
        <v>0</v>
      </c>
      <c r="C11" s="21"/>
      <c r="D11" s="21"/>
      <c r="E11" s="1"/>
      <c r="F11" s="1"/>
      <c r="G11" s="12">
        <f>(C11*E11)+(D11*F11)</f>
        <v>0</v>
      </c>
      <c r="H11" s="22"/>
    </row>
    <row r="12" spans="1:8" ht="12.75">
      <c r="A12" s="22"/>
      <c r="B12" s="3" t="s">
        <v>1</v>
      </c>
      <c r="C12" s="21"/>
      <c r="D12" s="21"/>
      <c r="E12" s="1"/>
      <c r="F12" s="1"/>
      <c r="G12" s="12">
        <f>(C12*E12)+(D12*F12)</f>
        <v>0</v>
      </c>
      <c r="H12" s="22"/>
    </row>
    <row r="13" spans="1:8" ht="12.75">
      <c r="A13" s="22"/>
      <c r="B13" s="3" t="s">
        <v>2</v>
      </c>
      <c r="C13" s="21"/>
      <c r="D13" s="21"/>
      <c r="E13" s="1"/>
      <c r="F13" s="1"/>
      <c r="G13" s="12">
        <f>(C13*E13)+(D13*F13)</f>
        <v>0</v>
      </c>
      <c r="H13" s="22"/>
    </row>
    <row r="14" spans="1:8" ht="12.75">
      <c r="A14" s="22"/>
      <c r="B14" s="3" t="s">
        <v>3</v>
      </c>
      <c r="C14" s="21"/>
      <c r="D14" s="21"/>
      <c r="E14" s="1"/>
      <c r="F14" s="1"/>
      <c r="G14" s="12">
        <f>(C14*E14)+(D14*F14)</f>
        <v>0</v>
      </c>
      <c r="H14" s="22"/>
    </row>
    <row r="15" spans="1:8" ht="12.75">
      <c r="A15" s="22"/>
      <c r="B15" s="3"/>
      <c r="C15" s="21"/>
      <c r="D15" s="21"/>
      <c r="E15" s="1"/>
      <c r="F15" s="1"/>
      <c r="G15" s="12">
        <f>(C15*E15)+(D15*F15)</f>
        <v>0</v>
      </c>
      <c r="H15" s="22"/>
    </row>
    <row r="16" spans="1:8" ht="12.75">
      <c r="A16" s="22"/>
      <c r="B16" s="3" t="s">
        <v>37</v>
      </c>
      <c r="C16" s="21"/>
      <c r="D16" s="21"/>
      <c r="E16" s="1">
        <v>3</v>
      </c>
      <c r="F16" s="1">
        <v>3</v>
      </c>
      <c r="G16" s="12">
        <f>(C16*E16)+(D16*F16)</f>
        <v>0</v>
      </c>
      <c r="H16" s="22"/>
    </row>
    <row r="17" spans="1:8" ht="12.75">
      <c r="A17" s="22"/>
      <c r="B17" s="5"/>
      <c r="C17" s="5"/>
      <c r="D17" s="5"/>
      <c r="E17" s="5"/>
      <c r="F17" s="3" t="s">
        <v>38</v>
      </c>
      <c r="G17" s="25">
        <f>SUM(G11:G16)</f>
        <v>0</v>
      </c>
      <c r="H17" s="22"/>
    </row>
    <row r="18" spans="1:8" ht="12.75">
      <c r="A18" s="22"/>
      <c r="B18" s="3" t="s">
        <v>34</v>
      </c>
      <c r="C18" s="5"/>
      <c r="D18" s="5"/>
      <c r="E18" s="5"/>
      <c r="F18" s="5"/>
      <c r="G18" s="5"/>
      <c r="H18" s="22"/>
    </row>
    <row r="19" spans="1:8" ht="12.75">
      <c r="A19" s="22"/>
      <c r="B19" s="3"/>
      <c r="C19" s="21"/>
      <c r="D19" s="21"/>
      <c r="E19" s="1"/>
      <c r="F19" s="1"/>
      <c r="G19" s="12">
        <f>SUM(G17)</f>
        <v>0</v>
      </c>
      <c r="H19" s="22"/>
    </row>
    <row r="20" spans="1:8" ht="12.75">
      <c r="A20" s="22"/>
      <c r="B20" s="3"/>
      <c r="C20" s="21"/>
      <c r="D20" s="21"/>
      <c r="E20" s="1"/>
      <c r="F20" s="1"/>
      <c r="G20" s="12">
        <f>SUM(G18)</f>
        <v>0</v>
      </c>
      <c r="H20" s="22"/>
    </row>
    <row r="21" spans="1:8" ht="12.75">
      <c r="A21" s="22"/>
      <c r="B21" s="5"/>
      <c r="C21" s="5"/>
      <c r="D21" s="5"/>
      <c r="E21" s="5"/>
      <c r="F21" s="3" t="s">
        <v>39</v>
      </c>
      <c r="G21" s="12">
        <f>SUM(G19)</f>
        <v>0</v>
      </c>
      <c r="H21" s="22"/>
    </row>
    <row r="22" spans="1:8" ht="12.75">
      <c r="A22" s="22"/>
      <c r="B22" s="5"/>
      <c r="C22" s="5"/>
      <c r="D22" s="5"/>
      <c r="E22" s="5"/>
      <c r="F22" s="29"/>
      <c r="G22" s="23"/>
      <c r="H22" s="22"/>
    </row>
    <row r="23" spans="1:8" ht="12.75">
      <c r="A23" s="22"/>
      <c r="B23" s="5"/>
      <c r="C23" s="5"/>
      <c r="D23" s="5"/>
      <c r="E23" s="5"/>
      <c r="F23" s="3" t="s">
        <v>48</v>
      </c>
      <c r="G23" s="15">
        <f>G17+G21</f>
        <v>0</v>
      </c>
      <c r="H23" s="22"/>
    </row>
    <row r="24" spans="1:8" ht="12.75">
      <c r="A24" s="22"/>
      <c r="B24" s="5"/>
      <c r="C24" s="5"/>
      <c r="D24" s="5"/>
      <c r="E24" s="6" t="s">
        <v>14</v>
      </c>
      <c r="F24" s="5"/>
      <c r="G24" s="5"/>
      <c r="H24" s="22"/>
    </row>
    <row r="25" spans="1:8" ht="12.75">
      <c r="A25" s="22"/>
      <c r="B25" s="5"/>
      <c r="C25" s="5"/>
      <c r="D25" s="13" t="s">
        <v>15</v>
      </c>
      <c r="E25" s="14" t="s">
        <v>16</v>
      </c>
      <c r="F25" s="13" t="s">
        <v>12</v>
      </c>
      <c r="G25" s="5"/>
      <c r="H25" s="22"/>
    </row>
    <row r="26" spans="1:8" ht="12.75">
      <c r="A26" s="22"/>
      <c r="B26" s="5"/>
      <c r="C26" s="14" t="s">
        <v>0</v>
      </c>
      <c r="D26" s="19"/>
      <c r="E26" s="1"/>
      <c r="F26" s="12">
        <f>D26*E26</f>
        <v>0</v>
      </c>
      <c r="G26" s="5"/>
      <c r="H26" s="22"/>
    </row>
    <row r="27" spans="1:8" ht="12.75">
      <c r="A27" s="22"/>
      <c r="B27" s="5"/>
      <c r="C27" s="14" t="s">
        <v>1</v>
      </c>
      <c r="D27" s="19"/>
      <c r="E27" s="1"/>
      <c r="F27" s="12">
        <f>D27*E27</f>
        <v>0</v>
      </c>
      <c r="G27" s="5"/>
      <c r="H27" s="22"/>
    </row>
    <row r="28" spans="1:8" ht="12.75">
      <c r="A28" s="22"/>
      <c r="B28" s="5"/>
      <c r="C28" s="14" t="s">
        <v>2</v>
      </c>
      <c r="D28" s="19"/>
      <c r="E28" s="1"/>
      <c r="F28" s="12">
        <f>D28*E28</f>
        <v>0</v>
      </c>
      <c r="G28" s="5"/>
      <c r="H28" s="22"/>
    </row>
    <row r="29" spans="1:8" ht="12.75">
      <c r="A29" s="22"/>
      <c r="B29" s="5"/>
      <c r="C29" s="14" t="s">
        <v>3</v>
      </c>
      <c r="D29" s="19"/>
      <c r="E29" s="1"/>
      <c r="F29" s="12">
        <f>D29*E29</f>
        <v>0</v>
      </c>
      <c r="G29" s="5"/>
      <c r="H29" s="22"/>
    </row>
    <row r="30" spans="1:8" ht="12.75">
      <c r="A30" s="22"/>
      <c r="B30" s="5"/>
      <c r="C30" s="5"/>
      <c r="D30" s="5"/>
      <c r="E30" s="3" t="s">
        <v>17</v>
      </c>
      <c r="F30" s="12">
        <f>SUM(F26:F29)</f>
        <v>0</v>
      </c>
      <c r="G30" s="5"/>
      <c r="H30" s="22"/>
    </row>
    <row r="31" spans="1:8" ht="12.75">
      <c r="A31" s="22"/>
      <c r="B31" s="5"/>
      <c r="C31" s="5"/>
      <c r="D31" s="5"/>
      <c r="E31" s="3"/>
      <c r="F31" s="23"/>
      <c r="G31" s="5"/>
      <c r="H31" s="22"/>
    </row>
    <row r="32" spans="1:8" ht="12.75">
      <c r="A32" s="22"/>
      <c r="B32" s="14" t="s">
        <v>19</v>
      </c>
      <c r="C32" s="5"/>
      <c r="D32" s="5"/>
      <c r="E32" s="5"/>
      <c r="F32" s="3" t="s">
        <v>49</v>
      </c>
      <c r="G32" s="15">
        <f>G23-F30</f>
        <v>0</v>
      </c>
      <c r="H32" s="22"/>
    </row>
    <row r="33" spans="1:8" ht="12.75">
      <c r="A33" s="22"/>
      <c r="B33" s="14"/>
      <c r="C33" s="5"/>
      <c r="D33" s="5"/>
      <c r="E33" s="5"/>
      <c r="F33" s="5"/>
      <c r="G33" s="5"/>
      <c r="H33" s="22"/>
    </row>
    <row r="34" spans="1:8" ht="12.75">
      <c r="A34" s="22"/>
      <c r="B34" s="14" t="s">
        <v>20</v>
      </c>
      <c r="C34" s="5"/>
      <c r="D34" s="5"/>
      <c r="E34" s="18"/>
      <c r="F34" s="22"/>
      <c r="G34" s="5"/>
      <c r="H34" s="22"/>
    </row>
    <row r="35" spans="1:8" ht="12.75">
      <c r="A35" s="22"/>
      <c r="B35" s="14" t="s">
        <v>21</v>
      </c>
      <c r="C35" s="5"/>
      <c r="D35" s="5"/>
      <c r="E35" s="18"/>
      <c r="F35" s="22"/>
      <c r="G35" s="5"/>
      <c r="H35" s="22"/>
    </row>
    <row r="36" spans="1:8" ht="12.75">
      <c r="A36" s="22"/>
      <c r="B36" s="14" t="s">
        <v>52</v>
      </c>
      <c r="C36" s="5"/>
      <c r="D36" s="5"/>
      <c r="E36" s="18"/>
      <c r="F36" s="22"/>
      <c r="G36" s="5"/>
      <c r="H36" s="22"/>
    </row>
    <row r="37" spans="1:8" ht="12.75">
      <c r="A37" s="22"/>
      <c r="B37" s="14" t="s">
        <v>22</v>
      </c>
      <c r="C37" s="5"/>
      <c r="D37" s="5"/>
      <c r="E37" s="18"/>
      <c r="F37" s="22"/>
      <c r="G37" s="5"/>
      <c r="H37" s="22"/>
    </row>
    <row r="38" spans="1:8" ht="12.75">
      <c r="A38" s="22"/>
      <c r="B38" s="14" t="s">
        <v>23</v>
      </c>
      <c r="C38" s="5"/>
      <c r="D38" s="5"/>
      <c r="E38" s="18"/>
      <c r="F38" s="22"/>
      <c r="G38" s="5"/>
      <c r="H38" s="22"/>
    </row>
    <row r="39" spans="1:8" ht="12.75">
      <c r="A39" s="22"/>
      <c r="B39" s="14" t="s">
        <v>24</v>
      </c>
      <c r="C39" s="5"/>
      <c r="D39" s="5"/>
      <c r="E39" s="18"/>
      <c r="F39" s="22"/>
      <c r="G39" s="5"/>
      <c r="H39" s="22"/>
    </row>
    <row r="40" spans="1:8" ht="12.75">
      <c r="A40" s="22"/>
      <c r="B40" s="14" t="s">
        <v>25</v>
      </c>
      <c r="C40" s="5"/>
      <c r="D40" s="5"/>
      <c r="E40" s="18"/>
      <c r="F40" s="22"/>
      <c r="G40" s="5"/>
      <c r="H40" s="22"/>
    </row>
    <row r="41" spans="1:8" ht="12.75">
      <c r="A41" s="22"/>
      <c r="B41" s="14" t="s">
        <v>26</v>
      </c>
      <c r="C41" s="5"/>
      <c r="D41" s="5"/>
      <c r="E41" s="18"/>
      <c r="F41" s="22"/>
      <c r="G41" s="5"/>
      <c r="H41" s="22"/>
    </row>
    <row r="42" spans="1:8" ht="12.75">
      <c r="A42" s="22"/>
      <c r="B42" s="14" t="s">
        <v>27</v>
      </c>
      <c r="C42" s="5"/>
      <c r="D42" s="5"/>
      <c r="E42" s="18"/>
      <c r="F42" s="22"/>
      <c r="G42" s="5"/>
      <c r="H42" s="22"/>
    </row>
    <row r="43" spans="1:8" ht="12.75">
      <c r="A43" s="22"/>
      <c r="B43" s="14" t="s">
        <v>28</v>
      </c>
      <c r="C43" s="5"/>
      <c r="D43" s="5"/>
      <c r="E43" s="18"/>
      <c r="F43" s="22"/>
      <c r="G43" s="5"/>
      <c r="H43" s="22"/>
    </row>
    <row r="44" spans="1:8" ht="12.75">
      <c r="A44" s="22"/>
      <c r="B44" s="14" t="s">
        <v>29</v>
      </c>
      <c r="C44" s="5"/>
      <c r="D44" s="5"/>
      <c r="E44" s="18"/>
      <c r="F44" s="22"/>
      <c r="G44" s="5"/>
      <c r="H44" s="22"/>
    </row>
    <row r="45" spans="1:8" ht="12.75">
      <c r="A45" s="22"/>
      <c r="B45" s="14" t="s">
        <v>30</v>
      </c>
      <c r="C45" s="5"/>
      <c r="D45" s="5"/>
      <c r="E45" s="18"/>
      <c r="F45" s="22"/>
      <c r="G45" s="5"/>
      <c r="H45" s="22"/>
    </row>
    <row r="46" spans="1:8" ht="12.75">
      <c r="A46" s="22"/>
      <c r="B46" s="14"/>
      <c r="C46" s="5"/>
      <c r="D46" s="5"/>
      <c r="E46" s="26"/>
      <c r="F46" s="22"/>
      <c r="G46" s="5"/>
      <c r="H46" s="22"/>
    </row>
    <row r="47" spans="1:8" ht="12.75">
      <c r="A47" s="22"/>
      <c r="B47" s="14"/>
      <c r="C47" s="5"/>
      <c r="D47" s="2"/>
      <c r="E47" s="3"/>
      <c r="F47" s="3" t="s">
        <v>31</v>
      </c>
      <c r="G47" s="15">
        <f>E34+E35+E36+E37+E38+E39+E40+E41+E42+E43+E44+E45</f>
        <v>0</v>
      </c>
      <c r="H47" s="22"/>
    </row>
    <row r="48" spans="1:8" ht="12.75">
      <c r="A48" s="22"/>
      <c r="B48" s="5"/>
      <c r="C48" s="5"/>
      <c r="D48" s="5"/>
      <c r="E48" s="5"/>
      <c r="F48" s="5"/>
      <c r="G48" s="5"/>
      <c r="H48" s="22"/>
    </row>
    <row r="49" spans="1:8" ht="12.75">
      <c r="A49" s="22"/>
      <c r="B49" s="5"/>
      <c r="C49" s="5"/>
      <c r="D49" s="5"/>
      <c r="E49" s="5"/>
      <c r="F49" s="3" t="s">
        <v>32</v>
      </c>
      <c r="G49" s="15">
        <f>G32-G47</f>
        <v>0</v>
      </c>
      <c r="H49" s="22"/>
    </row>
    <row r="50" spans="1:8" ht="12.75">
      <c r="A50" s="22"/>
      <c r="B50" s="14" t="s">
        <v>42</v>
      </c>
      <c r="C50" s="5"/>
      <c r="D50" s="5"/>
      <c r="E50" s="18"/>
      <c r="F50" s="22"/>
      <c r="G50" s="5"/>
      <c r="H50" s="22"/>
    </row>
    <row r="51" spans="1:8" ht="12.75" customHeight="1">
      <c r="A51" s="22"/>
      <c r="B51" s="14" t="s">
        <v>36</v>
      </c>
      <c r="C51" s="16"/>
      <c r="D51" s="16"/>
      <c r="E51" s="18"/>
      <c r="F51" s="22"/>
      <c r="G51" s="2"/>
      <c r="H51" s="22"/>
    </row>
    <row r="52" spans="1:8" ht="12.75" customHeight="1">
      <c r="A52" s="22"/>
      <c r="B52" s="14"/>
      <c r="C52" s="16"/>
      <c r="D52" s="16"/>
      <c r="E52" s="26"/>
      <c r="F52" s="22"/>
      <c r="G52" s="2"/>
      <c r="H52" s="22"/>
    </row>
    <row r="53" spans="1:8" ht="12.75">
      <c r="A53" s="22"/>
      <c r="B53" s="14" t="s">
        <v>35</v>
      </c>
      <c r="C53" s="16"/>
      <c r="D53" s="16"/>
      <c r="E53" s="2"/>
      <c r="F53" s="3" t="s">
        <v>40</v>
      </c>
      <c r="G53" s="15">
        <f>E50+E51</f>
        <v>0</v>
      </c>
      <c r="H53" s="22"/>
    </row>
    <row r="54" spans="1:8" ht="13.5" thickBot="1">
      <c r="A54" s="22"/>
      <c r="B54" s="16"/>
      <c r="C54" s="14"/>
      <c r="D54" s="22"/>
      <c r="E54" s="22"/>
      <c r="F54" s="22"/>
      <c r="G54" s="22"/>
      <c r="H54" s="22"/>
    </row>
    <row r="55" spans="1:8" ht="13.5" thickBot="1">
      <c r="A55" s="22"/>
      <c r="B55" s="16"/>
      <c r="C55" s="14"/>
      <c r="D55" s="14"/>
      <c r="E55" s="3"/>
      <c r="F55" s="17" t="s">
        <v>41</v>
      </c>
      <c r="G55" s="24">
        <f>G49-G53</f>
        <v>0</v>
      </c>
      <c r="H55" s="22"/>
    </row>
    <row r="56" spans="1:8" ht="12.75">
      <c r="A56" s="22"/>
      <c r="B56" s="16"/>
      <c r="C56" s="14"/>
      <c r="D56" s="14"/>
      <c r="E56" s="3"/>
      <c r="F56" s="14"/>
      <c r="G56" s="23"/>
      <c r="H56" s="22"/>
    </row>
    <row r="57" spans="1:8" ht="12.75">
      <c r="A57" s="22"/>
      <c r="B57" s="30" t="s">
        <v>50</v>
      </c>
      <c r="C57" s="30"/>
      <c r="D57" s="30"/>
      <c r="E57" s="31" t="s">
        <v>51</v>
      </c>
      <c r="F57" s="31"/>
      <c r="G57" s="31"/>
      <c r="H57" s="22"/>
    </row>
    <row r="58" spans="1:8" ht="12.75">
      <c r="A58" s="22"/>
      <c r="B58" s="31" t="s">
        <v>43</v>
      </c>
      <c r="C58" s="31"/>
      <c r="D58" s="31"/>
      <c r="E58" s="31" t="s">
        <v>44</v>
      </c>
      <c r="F58" s="31"/>
      <c r="G58" s="31"/>
      <c r="H58" s="22"/>
    </row>
    <row r="59" spans="1:8" ht="12.75">
      <c r="A59" s="22"/>
      <c r="B59" s="22"/>
      <c r="C59" s="22"/>
      <c r="D59" s="22"/>
      <c r="E59" s="22"/>
      <c r="F59" s="22"/>
      <c r="G59" s="22"/>
      <c r="H59" s="22"/>
    </row>
  </sheetData>
  <mergeCells count="8">
    <mergeCell ref="F4:G4"/>
    <mergeCell ref="B4:E4"/>
    <mergeCell ref="B6:G6"/>
    <mergeCell ref="B2:G2"/>
    <mergeCell ref="B57:D57"/>
    <mergeCell ref="B58:D58"/>
    <mergeCell ref="E57:G57"/>
    <mergeCell ref="E58:G58"/>
  </mergeCells>
  <printOptions horizontalCentered="1" verticalCentered="1"/>
  <pageMargins left="0.25" right="0.25" top="0.25" bottom="0.2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HQ USEUCOM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Barclay, Peter MAJ</dc:creator>
  <cp:keywords/>
  <dc:description/>
  <cp:lastModifiedBy>kcogan</cp:lastModifiedBy>
  <cp:lastPrinted>2007-03-07T18:02:08Z</cp:lastPrinted>
  <dcterms:created xsi:type="dcterms:W3CDTF">2001-07-19T06:28:56Z</dcterms:created>
  <dcterms:modified xsi:type="dcterms:W3CDTF">2007-03-07T18:02:24Z</dcterms:modified>
  <cp:category/>
  <cp:version/>
  <cp:contentType/>
  <cp:contentStatus/>
</cp:coreProperties>
</file>